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xlnm.Print_Area" localSheetId="0">КПК0118230!$A$1:$BQ$72</definedName>
  </definedNames>
  <calcPr calcId="152511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1" i="1"/>
  <c r="AY30" i="1"/>
  <c r="BE19" i="1"/>
</calcChain>
</file>

<file path=xl/sharedStrings.xml><?xml version="1.0" encoding="utf-8"?>
<sst xmlns="http://schemas.openxmlformats.org/spreadsheetml/2006/main" count="209" uniqueCount="111">
  <si>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</si>
  <si>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</si>
  <si>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</si>
  <si>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</si>
  <si>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</si>
  <si>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</si>
  <si>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</si>
  <si>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</si>
  <si>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</si>
  <si>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</si>
  <si>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</si>
  <si>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</si>
  <si>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</si>
  <si>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</si>
  <si>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</si>
  <si>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</si>
  <si>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</si>
  <si>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</si>
  <si>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</si>
  <si>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</si>
  <si>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</si>
  <si>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</si>
  <si>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</si>
  <si>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</si>
  <si>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</si>
  <si>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</si>
  <si>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</si>
  <si>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</si>
  <si>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</si>
  <si>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</si>
  <si>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</si>
  <si>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</si>
  <si>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</si>
  <si>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</si>
  <si>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</si>
  <si>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</si>
  <si>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</si>
  <si>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</si>
  <si>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</si>
  <si>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</si>
  <si>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</si>
  <si>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</si>
  <si>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</si>
  <si>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</si>
  <si>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</si>
  <si>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</si>
  <si>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</si>
  <si>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</si>
  <si>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</si>
  <si>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</si>
  <si>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</si>
  <si>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</si>
  <si>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</si>
  <si>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</si>
  <si>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</si>
  <si>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</si>
  <si>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</si>
  <si>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</si>
  <si>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</si>
  <si>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</si>
  <si>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</si>
  <si>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</si>
  <si>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</si>
  <si>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499000 гривень, у тому числі загального фонду – 499000 гривень та спеціального фонду – 0 гривень</t>
  </si>
  <si>
    <t>Обсяг  бюджетних  призначень/бюджетних  асигнувань  – 699000 гривень, у тому числі загального фонду – 499000 гривень та спеціального фонду – 200000 гривень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</si>
  <si>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</si>
  <si>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</si>
  <si>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</si>
  <si>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</si>
  <si>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</si>
  <si>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обсяг витрат на виконання Програми відеоспостереження</t>
  </si>
  <si>
    <t>Видалено</t>
  </si>
  <si>
    <t>грн.</t>
  </si>
  <si>
    <t>Відсутній</t>
  </si>
  <si>
    <t>обсяг витрат на утримання, ремонт та обслуговування систем відеоспостереження, тощо</t>
  </si>
  <si>
    <t/>
  </si>
  <si>
    <t>обсяг видатків на облаштування поліцейської станції</t>
  </si>
  <si>
    <t>обсяг витрат на виконання Програми відеоспостереження, з них:</t>
  </si>
  <si>
    <t>на придбання та встановлення систем відеоспостереження</t>
  </si>
  <si>
    <t>Продукту</t>
  </si>
  <si>
    <t>кількість встановлених відеокамер</t>
  </si>
  <si>
    <t>од.</t>
  </si>
  <si>
    <t>утримання, ремонт та обслуговування відеокамер</t>
  </si>
  <si>
    <t>кількість об`єктів, які необхідно облаштувати</t>
  </si>
  <si>
    <t>утримання, ремонт та обслуговування систем відеоспостереження</t>
  </si>
  <si>
    <t>кількість систем відеоспостереження, які планується придбати та встановити</t>
  </si>
  <si>
    <t>Ефективності</t>
  </si>
  <si>
    <t>середні витрати на утримання 1 одиниці</t>
  </si>
  <si>
    <t>середні видатки на облаштування однієї сучасної поліцейської станції</t>
  </si>
  <si>
    <t>середні витрати на утримання однієї одиниці системи відеоспостереження</t>
  </si>
  <si>
    <t>середні витрати на придбання та встановлення однієї одиниці системи відеоспостереження</t>
  </si>
  <si>
    <t>Якості</t>
  </si>
  <si>
    <t>рівень освоєння коштів на облаштування станції</t>
  </si>
  <si>
    <t>відс.</t>
  </si>
  <si>
    <t>рівень освоєння коштів</t>
  </si>
  <si>
    <t>рівень освоєння коштів на виконання заходів Програми</t>
  </si>
  <si>
    <t>0118230</t>
  </si>
  <si>
    <t>Інші заходи громадського порядку та безпеки</t>
  </si>
  <si>
    <t>Новгород-Сiверська мiська рада Чернiгiвської областi</t>
  </si>
  <si>
    <t>0100000</t>
  </si>
  <si>
    <t>0110000</t>
  </si>
  <si>
    <t>8230</t>
  </si>
  <si>
    <t>місцевого бюджету на 2025  рік</t>
  </si>
  <si>
    <t>0380</t>
  </si>
  <si>
    <t>04061978</t>
  </si>
  <si>
    <t>2553900000</t>
  </si>
  <si>
    <t>Порівняні версія паспорту 1 від 2025-01-29  16:49:49  та версія 2 від 2025-05-05  11:05:07</t>
  </si>
  <si>
    <t>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2025 рік";
- Закон України "Про Національну поліцію";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1539;</t>
  </si>
  <si>
    <t>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2025 рік";
- Закон України "Про Національну поліцію";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</si>
  <si>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збільшено асигнування для придбання системи відеоспостереження за рахунок перевиконання дохідної частини загального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</si>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</sst>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7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K67" zoomScaleNormal="100" workbookViewId="0">
      <selection activeCell="BC77" sqref="BC7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96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200000</v>
      </c>
      <c r="AY19" s="99"/>
      <c r="AZ19" s="99"/>
      <c r="BA19" s="99"/>
      <c r="BB19" s="99"/>
      <c r="BC19" s="99"/>
      <c r="BD19" s="100"/>
      <c r="BE19" s="98">
        <f>AQ19+AX19</f>
        <v>200000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9" customHeight="1" x14ac:dyDescent="0.2">
      <c r="A24" s="155" t="s">
        <v>108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55" t="s">
        <v>107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49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200000</v>
      </c>
      <c r="AU31" s="116"/>
      <c r="AV31" s="116"/>
      <c r="AW31" s="116"/>
      <c r="AX31" s="116"/>
      <c r="AY31" s="46">
        <f>AO31+AT31</f>
        <v>200000</v>
      </c>
      <c r="AZ31" s="116"/>
      <c r="BA31" s="116"/>
      <c r="BB31" s="116"/>
      <c r="BC31" s="116"/>
      <c r="BD31" s="60" t="s">
        <v>109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38.25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200000</v>
      </c>
      <c r="AU38" s="116"/>
      <c r="AV38" s="116"/>
      <c r="AW38" s="116"/>
      <c r="AX38" s="116"/>
      <c r="AY38" s="46">
        <f>AO38+AT38</f>
        <v>200000</v>
      </c>
      <c r="AZ38" s="116"/>
      <c r="BA38" s="116"/>
      <c r="BB38" s="116"/>
      <c r="BC38" s="116"/>
      <c r="BD38" s="60" t="s">
        <v>109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25.5" customHeight="1" x14ac:dyDescent="0.2">
      <c r="A39" s="64">
        <v>2</v>
      </c>
      <c r="B39" s="64"/>
      <c r="C39" s="115" t="s">
        <v>68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2"/>
      <c r="U39" s="65">
        <v>2</v>
      </c>
      <c r="V39" s="65"/>
      <c r="W39" s="115" t="s">
        <v>68</v>
      </c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2"/>
      <c r="AO39" s="46">
        <v>0</v>
      </c>
      <c r="AP39" s="116"/>
      <c r="AQ39" s="116"/>
      <c r="AR39" s="116"/>
      <c r="AS39" s="116"/>
      <c r="AT39" s="46">
        <v>0</v>
      </c>
      <c r="AU39" s="116"/>
      <c r="AV39" s="116"/>
      <c r="AW39" s="116"/>
      <c r="AX39" s="116"/>
      <c r="AY39" s="46">
        <f>AO39+AT39</f>
        <v>0</v>
      </c>
      <c r="AZ39" s="116"/>
      <c r="BA39" s="116"/>
      <c r="BB39" s="116"/>
      <c r="BC39" s="116"/>
      <c r="BD39" s="60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36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40"/>
    </row>
    <row r="43" spans="1:79" ht="22.5" customHeight="1" x14ac:dyDescent="0.2">
      <c r="A43" s="43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5"/>
      <c r="AG43" s="41" t="s">
        <v>25</v>
      </c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36" t="s">
        <v>0</v>
      </c>
      <c r="BI43" s="39"/>
      <c r="BJ43" s="39"/>
      <c r="BK43" s="39"/>
      <c r="BL43" s="39"/>
      <c r="BM43" s="39"/>
      <c r="BN43" s="39"/>
      <c r="BO43" s="39"/>
      <c r="BP43" s="39"/>
      <c r="BQ43" s="40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36" t="s">
        <v>3</v>
      </c>
      <c r="B44" s="49"/>
      <c r="C44" s="36" t="s">
        <v>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/>
      <c r="T44" s="36" t="s">
        <v>36</v>
      </c>
      <c r="U44" s="39"/>
      <c r="V44" s="40"/>
      <c r="W44" s="36" t="s">
        <v>26</v>
      </c>
      <c r="X44" s="48"/>
      <c r="Y44" s="48"/>
      <c r="Z44" s="48"/>
      <c r="AA44" s="49"/>
      <c r="AB44" s="36" t="s">
        <v>27</v>
      </c>
      <c r="AC44" s="48"/>
      <c r="AD44" s="48"/>
      <c r="AE44" s="48"/>
      <c r="AF44" s="49"/>
      <c r="AG44" s="36" t="s">
        <v>3</v>
      </c>
      <c r="AH44" s="49"/>
      <c r="AI44" s="41" t="s">
        <v>4</v>
      </c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 t="s">
        <v>37</v>
      </c>
      <c r="AV44" s="41"/>
      <c r="AW44" s="41"/>
      <c r="AX44" s="41" t="s">
        <v>26</v>
      </c>
      <c r="AY44" s="41"/>
      <c r="AZ44" s="41"/>
      <c r="BA44" s="41"/>
      <c r="BB44" s="41"/>
      <c r="BC44" s="41" t="s">
        <v>27</v>
      </c>
      <c r="BD44" s="41"/>
      <c r="BE44" s="41"/>
      <c r="BF44" s="41"/>
      <c r="BG44" s="41"/>
      <c r="BH44" s="41" t="s">
        <v>26</v>
      </c>
      <c r="BI44" s="41"/>
      <c r="BJ44" s="41"/>
      <c r="BK44" s="41"/>
      <c r="BL44" s="41"/>
      <c r="BM44" s="41" t="s">
        <v>27</v>
      </c>
      <c r="BN44" s="41"/>
      <c r="BO44" s="41"/>
      <c r="BP44" s="41"/>
      <c r="BQ44" s="41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70" t="s">
        <v>61</v>
      </c>
      <c r="B45" s="70"/>
      <c r="C45" s="67" t="s">
        <v>48</v>
      </c>
      <c r="D45" s="68"/>
      <c r="E45" s="68"/>
      <c r="F45" s="68"/>
      <c r="G45" s="68"/>
      <c r="H45" s="68"/>
      <c r="I45" s="68"/>
      <c r="J45" s="101"/>
      <c r="K45" s="101"/>
      <c r="L45" s="101"/>
      <c r="M45" s="101"/>
      <c r="N45" s="101"/>
      <c r="O45" s="101"/>
      <c r="P45" s="101"/>
      <c r="Q45" s="101"/>
      <c r="R45" s="101"/>
      <c r="S45" s="102"/>
      <c r="T45" s="67" t="s">
        <v>55</v>
      </c>
      <c r="U45" s="68"/>
      <c r="V45" s="69"/>
      <c r="W45" s="104" t="s">
        <v>57</v>
      </c>
      <c r="X45" s="105"/>
      <c r="Y45" s="105"/>
      <c r="Z45" s="105"/>
      <c r="AA45" s="106"/>
      <c r="AB45" s="104" t="s">
        <v>62</v>
      </c>
      <c r="AC45" s="105"/>
      <c r="AD45" s="105"/>
      <c r="AE45" s="105"/>
      <c r="AF45" s="106"/>
      <c r="AG45" s="107" t="s">
        <v>40</v>
      </c>
      <c r="AH45" s="108"/>
      <c r="AI45" s="104" t="s">
        <v>49</v>
      </c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9"/>
      <c r="AU45" s="104" t="s">
        <v>56</v>
      </c>
      <c r="AV45" s="105"/>
      <c r="AW45" s="106"/>
      <c r="AX45" s="76" t="s">
        <v>58</v>
      </c>
      <c r="AY45" s="76"/>
      <c r="AZ45" s="76"/>
      <c r="BA45" s="76"/>
      <c r="BB45" s="76"/>
      <c r="BC45" s="76" t="s">
        <v>59</v>
      </c>
      <c r="BD45" s="76"/>
      <c r="BE45" s="76"/>
      <c r="BF45" s="76"/>
      <c r="BG45" s="76"/>
      <c r="BH45" s="76" t="s">
        <v>42</v>
      </c>
      <c r="BI45" s="76"/>
      <c r="BJ45" s="76"/>
      <c r="BK45" s="76"/>
      <c r="BL45" s="76"/>
      <c r="BM45" s="77" t="s">
        <v>42</v>
      </c>
      <c r="BN45" s="77"/>
      <c r="BO45" s="77"/>
      <c r="BP45" s="77"/>
      <c r="BQ45" s="7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134" customFormat="1" ht="15.75" x14ac:dyDescent="0.2">
      <c r="A46" s="118">
        <v>0</v>
      </c>
      <c r="B46" s="118"/>
      <c r="C46" s="119" t="s">
        <v>69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1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27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9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  <c r="CA46" s="134" t="s">
        <v>47</v>
      </c>
    </row>
    <row r="47" spans="1:79" ht="25.5" customHeight="1" x14ac:dyDescent="0.2">
      <c r="A47" s="66">
        <v>0</v>
      </c>
      <c r="B47" s="66"/>
      <c r="C47" s="136" t="s">
        <v>70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7" t="s">
        <v>72</v>
      </c>
      <c r="U47" s="138"/>
      <c r="V47" s="139"/>
      <c r="W47" s="140">
        <v>299000</v>
      </c>
      <c r="X47" s="141"/>
      <c r="Y47" s="141"/>
      <c r="Z47" s="141"/>
      <c r="AA47" s="142"/>
      <c r="AB47" s="140">
        <v>0</v>
      </c>
      <c r="AC47" s="141"/>
      <c r="AD47" s="141"/>
      <c r="AE47" s="141"/>
      <c r="AF47" s="142"/>
      <c r="AG47" s="107">
        <v>0</v>
      </c>
      <c r="AH47" s="108"/>
      <c r="AI47" s="143" t="s">
        <v>71</v>
      </c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5"/>
      <c r="AU47" s="143"/>
      <c r="AV47" s="144"/>
      <c r="AW47" s="145"/>
      <c r="AX47" s="90">
        <v>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6">
        <f>AX47-W47</f>
        <v>-299000</v>
      </c>
      <c r="BI47" s="146"/>
      <c r="BJ47" s="146"/>
      <c r="BK47" s="146"/>
      <c r="BL47" s="146"/>
      <c r="BM47" s="146">
        <f>BC47-AB47</f>
        <v>0</v>
      </c>
      <c r="BN47" s="146"/>
      <c r="BO47" s="146"/>
      <c r="BP47" s="146"/>
      <c r="BQ47" s="146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66">
        <v>0</v>
      </c>
      <c r="B48" s="66"/>
      <c r="C48" s="136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7" t="s">
        <v>75</v>
      </c>
      <c r="U48" s="138"/>
      <c r="V48" s="139"/>
      <c r="W48" s="140">
        <v>0</v>
      </c>
      <c r="X48" s="141"/>
      <c r="Y48" s="141"/>
      <c r="Z48" s="141"/>
      <c r="AA48" s="142"/>
      <c r="AB48" s="140">
        <v>0</v>
      </c>
      <c r="AC48" s="141"/>
      <c r="AD48" s="141"/>
      <c r="AE48" s="141"/>
      <c r="AF48" s="142"/>
      <c r="AG48" s="107">
        <v>0</v>
      </c>
      <c r="AH48" s="108"/>
      <c r="AI48" s="147" t="s">
        <v>74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3" t="s">
        <v>72</v>
      </c>
      <c r="AV48" s="144"/>
      <c r="AW48" s="145"/>
      <c r="AX48" s="90">
        <v>299000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6">
        <f>AX48-W48</f>
        <v>299000</v>
      </c>
      <c r="BI48" s="146"/>
      <c r="BJ48" s="146"/>
      <c r="BK48" s="146"/>
      <c r="BL48" s="146"/>
      <c r="BM48" s="146">
        <f>BC48-AB48</f>
        <v>0</v>
      </c>
      <c r="BN48" s="146"/>
      <c r="BO48" s="146"/>
      <c r="BP48" s="146"/>
      <c r="BQ48" s="146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6" t="s">
        <v>76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7" t="s">
        <v>72</v>
      </c>
      <c r="U49" s="138"/>
      <c r="V49" s="139"/>
      <c r="W49" s="140">
        <v>200000</v>
      </c>
      <c r="X49" s="141"/>
      <c r="Y49" s="141"/>
      <c r="Z49" s="141"/>
      <c r="AA49" s="142"/>
      <c r="AB49" s="140">
        <v>0</v>
      </c>
      <c r="AC49" s="141"/>
      <c r="AD49" s="141"/>
      <c r="AE49" s="141"/>
      <c r="AF49" s="142"/>
      <c r="AG49" s="107">
        <v>0</v>
      </c>
      <c r="AH49" s="108"/>
      <c r="AI49" s="147" t="s">
        <v>76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3" t="s">
        <v>72</v>
      </c>
      <c r="AV49" s="144"/>
      <c r="AW49" s="145"/>
      <c r="AX49" s="90">
        <v>200000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6">
        <f>AX49-W49</f>
        <v>0</v>
      </c>
      <c r="BI49" s="146"/>
      <c r="BJ49" s="146"/>
      <c r="BK49" s="146"/>
      <c r="BL49" s="146"/>
      <c r="BM49" s="146">
        <f>BC49-AB49</f>
        <v>0</v>
      </c>
      <c r="BN49" s="146"/>
      <c r="BO49" s="146"/>
      <c r="BP49" s="146"/>
      <c r="BQ49" s="146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6" t="s">
        <v>73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7" t="s">
        <v>75</v>
      </c>
      <c r="U50" s="138"/>
      <c r="V50" s="139"/>
      <c r="W50" s="140">
        <v>0</v>
      </c>
      <c r="X50" s="141"/>
      <c r="Y50" s="141"/>
      <c r="Z50" s="141"/>
      <c r="AA50" s="142"/>
      <c r="AB50" s="140">
        <v>0</v>
      </c>
      <c r="AC50" s="141"/>
      <c r="AD50" s="141"/>
      <c r="AE50" s="141"/>
      <c r="AF50" s="142"/>
      <c r="AG50" s="107">
        <v>0</v>
      </c>
      <c r="AH50" s="108"/>
      <c r="AI50" s="147" t="s">
        <v>77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3" t="s">
        <v>72</v>
      </c>
      <c r="AV50" s="144"/>
      <c r="AW50" s="145"/>
      <c r="AX50" s="90">
        <v>299000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6">
        <f>AX50-W50</f>
        <v>299000</v>
      </c>
      <c r="BI50" s="146"/>
      <c r="BJ50" s="146"/>
      <c r="BK50" s="146"/>
      <c r="BL50" s="146"/>
      <c r="BM50" s="146">
        <f>BC50-AB50</f>
        <v>0</v>
      </c>
      <c r="BN50" s="146"/>
      <c r="BO50" s="146"/>
      <c r="BP50" s="146"/>
      <c r="BQ50" s="146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6">
        <v>0</v>
      </c>
      <c r="B51" s="66"/>
      <c r="C51" s="136" t="s">
        <v>73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7" t="s">
        <v>75</v>
      </c>
      <c r="U51" s="138"/>
      <c r="V51" s="139"/>
      <c r="W51" s="140">
        <v>0</v>
      </c>
      <c r="X51" s="141"/>
      <c r="Y51" s="141"/>
      <c r="Z51" s="141"/>
      <c r="AA51" s="142"/>
      <c r="AB51" s="140">
        <v>0</v>
      </c>
      <c r="AC51" s="141"/>
      <c r="AD51" s="141"/>
      <c r="AE51" s="141"/>
      <c r="AF51" s="142"/>
      <c r="AG51" s="107">
        <v>0</v>
      </c>
      <c r="AH51" s="108"/>
      <c r="AI51" s="147" t="s">
        <v>78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3" t="s">
        <v>72</v>
      </c>
      <c r="AV51" s="144"/>
      <c r="AW51" s="145"/>
      <c r="AX51" s="90">
        <v>0</v>
      </c>
      <c r="AY51" s="90"/>
      <c r="AZ51" s="90"/>
      <c r="BA51" s="90"/>
      <c r="BB51" s="90"/>
      <c r="BC51" s="90">
        <v>200000</v>
      </c>
      <c r="BD51" s="90"/>
      <c r="BE51" s="90"/>
      <c r="BF51" s="90"/>
      <c r="BG51" s="90"/>
      <c r="BH51" s="146">
        <f>AX51-W51</f>
        <v>0</v>
      </c>
      <c r="BI51" s="146"/>
      <c r="BJ51" s="146"/>
      <c r="BK51" s="146"/>
      <c r="BL51" s="146"/>
      <c r="BM51" s="146">
        <f>BC51-AB51</f>
        <v>200000</v>
      </c>
      <c r="BN51" s="146"/>
      <c r="BO51" s="146"/>
      <c r="BP51" s="146"/>
      <c r="BQ51" s="146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79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9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50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9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15.75" customHeight="1" x14ac:dyDescent="0.2">
      <c r="A53" s="66">
        <v>0</v>
      </c>
      <c r="B53" s="66"/>
      <c r="C53" s="136" t="s">
        <v>80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7" t="s">
        <v>81</v>
      </c>
      <c r="U53" s="138"/>
      <c r="V53" s="139"/>
      <c r="W53" s="140">
        <v>5</v>
      </c>
      <c r="X53" s="141"/>
      <c r="Y53" s="141"/>
      <c r="Z53" s="141"/>
      <c r="AA53" s="142"/>
      <c r="AB53" s="140">
        <v>0</v>
      </c>
      <c r="AC53" s="141"/>
      <c r="AD53" s="141"/>
      <c r="AE53" s="141"/>
      <c r="AF53" s="142"/>
      <c r="AG53" s="107">
        <v>0</v>
      </c>
      <c r="AH53" s="108"/>
      <c r="AI53" s="147" t="s">
        <v>71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3"/>
      <c r="AV53" s="144"/>
      <c r="AW53" s="145"/>
      <c r="AX53" s="90">
        <v>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6">
        <f>AX53-W53</f>
        <v>-5</v>
      </c>
      <c r="BI53" s="146"/>
      <c r="BJ53" s="146"/>
      <c r="BK53" s="146"/>
      <c r="BL53" s="146"/>
      <c r="BM53" s="146">
        <f>BC53-AB53</f>
        <v>0</v>
      </c>
      <c r="BN53" s="146"/>
      <c r="BO53" s="146"/>
      <c r="BP53" s="146"/>
      <c r="BQ53" s="14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66">
        <v>0</v>
      </c>
      <c r="B54" s="66"/>
      <c r="C54" s="136" t="s">
        <v>82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7" t="s">
        <v>81</v>
      </c>
      <c r="U54" s="138"/>
      <c r="V54" s="139"/>
      <c r="W54" s="140">
        <v>32</v>
      </c>
      <c r="X54" s="141"/>
      <c r="Y54" s="141"/>
      <c r="Z54" s="141"/>
      <c r="AA54" s="142"/>
      <c r="AB54" s="140">
        <v>0</v>
      </c>
      <c r="AC54" s="141"/>
      <c r="AD54" s="141"/>
      <c r="AE54" s="141"/>
      <c r="AF54" s="142"/>
      <c r="AG54" s="107">
        <v>0</v>
      </c>
      <c r="AH54" s="108"/>
      <c r="AI54" s="147" t="s">
        <v>71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3"/>
      <c r="AV54" s="144"/>
      <c r="AW54" s="145"/>
      <c r="AX54" s="90">
        <v>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6">
        <f>AX54-W54</f>
        <v>-32</v>
      </c>
      <c r="BI54" s="146"/>
      <c r="BJ54" s="146"/>
      <c r="BK54" s="146"/>
      <c r="BL54" s="146"/>
      <c r="BM54" s="146">
        <f>BC54-AB54</f>
        <v>0</v>
      </c>
      <c r="BN54" s="146"/>
      <c r="BO54" s="146"/>
      <c r="BP54" s="146"/>
      <c r="BQ54" s="14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6" t="s">
        <v>83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7" t="s">
        <v>81</v>
      </c>
      <c r="U55" s="138"/>
      <c r="V55" s="139"/>
      <c r="W55" s="140">
        <v>1</v>
      </c>
      <c r="X55" s="141"/>
      <c r="Y55" s="141"/>
      <c r="Z55" s="141"/>
      <c r="AA55" s="142"/>
      <c r="AB55" s="140">
        <v>0</v>
      </c>
      <c r="AC55" s="141"/>
      <c r="AD55" s="141"/>
      <c r="AE55" s="141"/>
      <c r="AF55" s="142"/>
      <c r="AG55" s="107">
        <v>0</v>
      </c>
      <c r="AH55" s="108"/>
      <c r="AI55" s="147" t="s">
        <v>83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3" t="s">
        <v>81</v>
      </c>
      <c r="AV55" s="144"/>
      <c r="AW55" s="145"/>
      <c r="AX55" s="90">
        <v>1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6">
        <f>AX55-W55</f>
        <v>0</v>
      </c>
      <c r="BI55" s="146"/>
      <c r="BJ55" s="146"/>
      <c r="BK55" s="146"/>
      <c r="BL55" s="146"/>
      <c r="BM55" s="146">
        <f>BC55-AB55</f>
        <v>0</v>
      </c>
      <c r="BN55" s="146"/>
      <c r="BO55" s="146"/>
      <c r="BP55" s="146"/>
      <c r="BQ55" s="14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6" t="s">
        <v>73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7" t="s">
        <v>75</v>
      </c>
      <c r="U56" s="138"/>
      <c r="V56" s="139"/>
      <c r="W56" s="140">
        <v>0</v>
      </c>
      <c r="X56" s="141"/>
      <c r="Y56" s="141"/>
      <c r="Z56" s="141"/>
      <c r="AA56" s="142"/>
      <c r="AB56" s="140">
        <v>0</v>
      </c>
      <c r="AC56" s="141"/>
      <c r="AD56" s="141"/>
      <c r="AE56" s="141"/>
      <c r="AF56" s="142"/>
      <c r="AG56" s="107">
        <v>0</v>
      </c>
      <c r="AH56" s="108"/>
      <c r="AI56" s="147" t="s">
        <v>84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3" t="s">
        <v>81</v>
      </c>
      <c r="AV56" s="144"/>
      <c r="AW56" s="145"/>
      <c r="AX56" s="90">
        <v>38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6">
        <f>AX56-W56</f>
        <v>38</v>
      </c>
      <c r="BI56" s="146"/>
      <c r="BJ56" s="146"/>
      <c r="BK56" s="146"/>
      <c r="BL56" s="146"/>
      <c r="BM56" s="146">
        <f>BC56-AB56</f>
        <v>0</v>
      </c>
      <c r="BN56" s="146"/>
      <c r="BO56" s="146"/>
      <c r="BP56" s="146"/>
      <c r="BQ56" s="14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0</v>
      </c>
      <c r="B57" s="66"/>
      <c r="C57" s="136" t="s">
        <v>73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7" t="s">
        <v>75</v>
      </c>
      <c r="U57" s="138"/>
      <c r="V57" s="139"/>
      <c r="W57" s="140">
        <v>0</v>
      </c>
      <c r="X57" s="141"/>
      <c r="Y57" s="141"/>
      <c r="Z57" s="141"/>
      <c r="AA57" s="142"/>
      <c r="AB57" s="140">
        <v>0</v>
      </c>
      <c r="AC57" s="141"/>
      <c r="AD57" s="141"/>
      <c r="AE57" s="141"/>
      <c r="AF57" s="142"/>
      <c r="AG57" s="107">
        <v>0</v>
      </c>
      <c r="AH57" s="108"/>
      <c r="AI57" s="147" t="s">
        <v>85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3" t="s">
        <v>81</v>
      </c>
      <c r="AV57" s="144"/>
      <c r="AW57" s="145"/>
      <c r="AX57" s="90">
        <v>0</v>
      </c>
      <c r="AY57" s="90"/>
      <c r="AZ57" s="90"/>
      <c r="BA57" s="90"/>
      <c r="BB57" s="90"/>
      <c r="BC57" s="90">
        <v>8</v>
      </c>
      <c r="BD57" s="90"/>
      <c r="BE57" s="90"/>
      <c r="BF57" s="90"/>
      <c r="BG57" s="90"/>
      <c r="BH57" s="146">
        <f>AX57-W57</f>
        <v>0</v>
      </c>
      <c r="BI57" s="146"/>
      <c r="BJ57" s="146"/>
      <c r="BK57" s="146"/>
      <c r="BL57" s="146"/>
      <c r="BM57" s="146">
        <f>BC57-AB57</f>
        <v>8</v>
      </c>
      <c r="BN57" s="146"/>
      <c r="BO57" s="146"/>
      <c r="BP57" s="146"/>
      <c r="BQ57" s="146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86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9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50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9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15.75" customHeight="1" x14ac:dyDescent="0.2">
      <c r="A59" s="66">
        <v>0</v>
      </c>
      <c r="B59" s="66"/>
      <c r="C59" s="136" t="s">
        <v>87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7" t="s">
        <v>72</v>
      </c>
      <c r="U59" s="138"/>
      <c r="V59" s="139"/>
      <c r="W59" s="140">
        <v>9344</v>
      </c>
      <c r="X59" s="141"/>
      <c r="Y59" s="141"/>
      <c r="Z59" s="141"/>
      <c r="AA59" s="142"/>
      <c r="AB59" s="140">
        <v>0</v>
      </c>
      <c r="AC59" s="141"/>
      <c r="AD59" s="141"/>
      <c r="AE59" s="141"/>
      <c r="AF59" s="142"/>
      <c r="AG59" s="107">
        <v>0</v>
      </c>
      <c r="AH59" s="108"/>
      <c r="AI59" s="147" t="s">
        <v>71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3"/>
      <c r="AV59" s="144"/>
      <c r="AW59" s="145"/>
      <c r="AX59" s="90">
        <v>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6">
        <f>AX59-W59</f>
        <v>-9344</v>
      </c>
      <c r="BI59" s="146"/>
      <c r="BJ59" s="146"/>
      <c r="BK59" s="146"/>
      <c r="BL59" s="146"/>
      <c r="BM59" s="146">
        <f>BC59-AB59</f>
        <v>0</v>
      </c>
      <c r="BN59" s="146"/>
      <c r="BO59" s="146"/>
      <c r="BP59" s="146"/>
      <c r="BQ59" s="14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0</v>
      </c>
      <c r="B60" s="66"/>
      <c r="C60" s="136" t="s">
        <v>88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7" t="s">
        <v>72</v>
      </c>
      <c r="U60" s="138"/>
      <c r="V60" s="139"/>
      <c r="W60" s="140">
        <v>200000</v>
      </c>
      <c r="X60" s="141"/>
      <c r="Y60" s="141"/>
      <c r="Z60" s="141"/>
      <c r="AA60" s="142"/>
      <c r="AB60" s="140">
        <v>0</v>
      </c>
      <c r="AC60" s="141"/>
      <c r="AD60" s="141"/>
      <c r="AE60" s="141"/>
      <c r="AF60" s="142"/>
      <c r="AG60" s="107">
        <v>0</v>
      </c>
      <c r="AH60" s="108"/>
      <c r="AI60" s="147" t="s">
        <v>88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3" t="s">
        <v>72</v>
      </c>
      <c r="AV60" s="144"/>
      <c r="AW60" s="145"/>
      <c r="AX60" s="90">
        <v>200000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6">
        <f>AX60-W60</f>
        <v>0</v>
      </c>
      <c r="BI60" s="146"/>
      <c r="BJ60" s="146"/>
      <c r="BK60" s="146"/>
      <c r="BL60" s="146"/>
      <c r="BM60" s="146">
        <f>BC60-AB60</f>
        <v>0</v>
      </c>
      <c r="BN60" s="146"/>
      <c r="BO60" s="146"/>
      <c r="BP60" s="146"/>
      <c r="BQ60" s="14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6">
        <v>0</v>
      </c>
      <c r="B61" s="66"/>
      <c r="C61" s="136" t="s">
        <v>73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7" t="s">
        <v>75</v>
      </c>
      <c r="U61" s="138"/>
      <c r="V61" s="139"/>
      <c r="W61" s="140">
        <v>0</v>
      </c>
      <c r="X61" s="141"/>
      <c r="Y61" s="141"/>
      <c r="Z61" s="141"/>
      <c r="AA61" s="142"/>
      <c r="AB61" s="140">
        <v>0</v>
      </c>
      <c r="AC61" s="141"/>
      <c r="AD61" s="141"/>
      <c r="AE61" s="141"/>
      <c r="AF61" s="142"/>
      <c r="AG61" s="107">
        <v>0</v>
      </c>
      <c r="AH61" s="108"/>
      <c r="AI61" s="147" t="s">
        <v>89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3" t="s">
        <v>72</v>
      </c>
      <c r="AV61" s="144"/>
      <c r="AW61" s="145"/>
      <c r="AX61" s="90">
        <v>7868.42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6">
        <f>AX61-W61</f>
        <v>7868.42</v>
      </c>
      <c r="BI61" s="146"/>
      <c r="BJ61" s="146"/>
      <c r="BK61" s="146"/>
      <c r="BL61" s="146"/>
      <c r="BM61" s="146">
        <f>BC61-AB61</f>
        <v>0</v>
      </c>
      <c r="BN61" s="146"/>
      <c r="BO61" s="146"/>
      <c r="BP61" s="146"/>
      <c r="BQ61" s="14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38.25" customHeight="1" x14ac:dyDescent="0.2">
      <c r="A62" s="66">
        <v>0</v>
      </c>
      <c r="B62" s="66"/>
      <c r="C62" s="136" t="s">
        <v>73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7" t="s">
        <v>75</v>
      </c>
      <c r="U62" s="138"/>
      <c r="V62" s="139"/>
      <c r="W62" s="140">
        <v>0</v>
      </c>
      <c r="X62" s="141"/>
      <c r="Y62" s="141"/>
      <c r="Z62" s="141"/>
      <c r="AA62" s="142"/>
      <c r="AB62" s="140">
        <v>0</v>
      </c>
      <c r="AC62" s="141"/>
      <c r="AD62" s="141"/>
      <c r="AE62" s="141"/>
      <c r="AF62" s="142"/>
      <c r="AG62" s="107">
        <v>0</v>
      </c>
      <c r="AH62" s="108"/>
      <c r="AI62" s="147" t="s">
        <v>90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3" t="s">
        <v>72</v>
      </c>
      <c r="AV62" s="144"/>
      <c r="AW62" s="145"/>
      <c r="AX62" s="90">
        <v>0</v>
      </c>
      <c r="AY62" s="90"/>
      <c r="AZ62" s="90"/>
      <c r="BA62" s="90"/>
      <c r="BB62" s="90"/>
      <c r="BC62" s="90">
        <v>25000</v>
      </c>
      <c r="BD62" s="90"/>
      <c r="BE62" s="90"/>
      <c r="BF62" s="90"/>
      <c r="BG62" s="90"/>
      <c r="BH62" s="146">
        <f>AX62-W62</f>
        <v>0</v>
      </c>
      <c r="BI62" s="146"/>
      <c r="BJ62" s="146"/>
      <c r="BK62" s="146"/>
      <c r="BL62" s="146"/>
      <c r="BM62" s="146">
        <f>BC62-AB62</f>
        <v>25000</v>
      </c>
      <c r="BN62" s="146"/>
      <c r="BO62" s="146"/>
      <c r="BP62" s="146"/>
      <c r="BQ62" s="146"/>
      <c r="BR62" s="7"/>
      <c r="BS62" s="7"/>
      <c r="BT62" s="7"/>
      <c r="BU62" s="7"/>
      <c r="BV62" s="7"/>
      <c r="BW62" s="7"/>
      <c r="BX62" s="7"/>
      <c r="BY62" s="7"/>
      <c r="BZ62" s="5"/>
    </row>
    <row r="63" spans="1:78" s="134" customFormat="1" ht="15.75" x14ac:dyDescent="0.2">
      <c r="A63" s="118">
        <v>0</v>
      </c>
      <c r="B63" s="118"/>
      <c r="C63" s="135" t="s">
        <v>91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9"/>
      <c r="T63" s="119"/>
      <c r="U63" s="120"/>
      <c r="V63" s="121"/>
      <c r="W63" s="122">
        <v>0</v>
      </c>
      <c r="X63" s="123"/>
      <c r="Y63" s="123"/>
      <c r="Z63" s="123"/>
      <c r="AA63" s="124"/>
      <c r="AB63" s="122">
        <v>0</v>
      </c>
      <c r="AC63" s="123"/>
      <c r="AD63" s="123"/>
      <c r="AE63" s="123"/>
      <c r="AF63" s="124"/>
      <c r="AG63" s="125">
        <v>0</v>
      </c>
      <c r="AH63" s="126"/>
      <c r="AI63" s="150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9"/>
      <c r="AU63" s="127"/>
      <c r="AV63" s="128"/>
      <c r="AW63" s="129"/>
      <c r="AX63" s="130">
        <v>0</v>
      </c>
      <c r="AY63" s="130"/>
      <c r="AZ63" s="130"/>
      <c r="BA63" s="130"/>
      <c r="BB63" s="130"/>
      <c r="BC63" s="130">
        <v>0</v>
      </c>
      <c r="BD63" s="130"/>
      <c r="BE63" s="130"/>
      <c r="BF63" s="130"/>
      <c r="BG63" s="130"/>
      <c r="BH63" s="131">
        <f>AX63-W63</f>
        <v>0</v>
      </c>
      <c r="BI63" s="131"/>
      <c r="BJ63" s="131"/>
      <c r="BK63" s="131"/>
      <c r="BL63" s="131"/>
      <c r="BM63" s="131">
        <f>BC63-AB63</f>
        <v>0</v>
      </c>
      <c r="BN63" s="131"/>
      <c r="BO63" s="131"/>
      <c r="BP63" s="131"/>
      <c r="BQ63" s="131"/>
      <c r="BR63" s="132"/>
      <c r="BS63" s="132"/>
      <c r="BT63" s="132"/>
      <c r="BU63" s="132"/>
      <c r="BV63" s="132"/>
      <c r="BW63" s="132"/>
      <c r="BX63" s="132"/>
      <c r="BY63" s="132"/>
      <c r="BZ63" s="133"/>
    </row>
    <row r="64" spans="1:78" ht="25.5" customHeight="1" x14ac:dyDescent="0.2">
      <c r="A64" s="66">
        <v>0</v>
      </c>
      <c r="B64" s="66"/>
      <c r="C64" s="136" t="s">
        <v>92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7" t="s">
        <v>93</v>
      </c>
      <c r="U64" s="138"/>
      <c r="V64" s="139"/>
      <c r="W64" s="140">
        <v>100</v>
      </c>
      <c r="X64" s="141"/>
      <c r="Y64" s="141"/>
      <c r="Z64" s="141"/>
      <c r="AA64" s="142"/>
      <c r="AB64" s="140">
        <v>0</v>
      </c>
      <c r="AC64" s="141"/>
      <c r="AD64" s="141"/>
      <c r="AE64" s="141"/>
      <c r="AF64" s="142"/>
      <c r="AG64" s="107">
        <v>0</v>
      </c>
      <c r="AH64" s="108"/>
      <c r="AI64" s="147" t="s">
        <v>92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3" t="s">
        <v>93</v>
      </c>
      <c r="AV64" s="144"/>
      <c r="AW64" s="145"/>
      <c r="AX64" s="90">
        <v>100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6">
        <f>AX64-W64</f>
        <v>0</v>
      </c>
      <c r="BI64" s="146"/>
      <c r="BJ64" s="146"/>
      <c r="BK64" s="146"/>
      <c r="BL64" s="146"/>
      <c r="BM64" s="146">
        <f>BC64-AB64</f>
        <v>0</v>
      </c>
      <c r="BN64" s="146"/>
      <c r="BO64" s="146"/>
      <c r="BP64" s="146"/>
      <c r="BQ64" s="146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15.75" customHeight="1" x14ac:dyDescent="0.2">
      <c r="A65" s="66">
        <v>0</v>
      </c>
      <c r="B65" s="66"/>
      <c r="C65" s="136" t="s">
        <v>94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7" t="s">
        <v>93</v>
      </c>
      <c r="U65" s="138"/>
      <c r="V65" s="139"/>
      <c r="W65" s="140">
        <v>100</v>
      </c>
      <c r="X65" s="141"/>
      <c r="Y65" s="141"/>
      <c r="Z65" s="141"/>
      <c r="AA65" s="142"/>
      <c r="AB65" s="140">
        <v>0</v>
      </c>
      <c r="AC65" s="141"/>
      <c r="AD65" s="141"/>
      <c r="AE65" s="141"/>
      <c r="AF65" s="142"/>
      <c r="AG65" s="107">
        <v>0</v>
      </c>
      <c r="AH65" s="108"/>
      <c r="AI65" s="147" t="s">
        <v>71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3"/>
      <c r="AV65" s="144"/>
      <c r="AW65" s="145"/>
      <c r="AX65" s="90">
        <v>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6">
        <f>AX65-W65</f>
        <v>-100</v>
      </c>
      <c r="BI65" s="146"/>
      <c r="BJ65" s="146"/>
      <c r="BK65" s="146"/>
      <c r="BL65" s="146"/>
      <c r="BM65" s="146">
        <f>BC65-AB65</f>
        <v>0</v>
      </c>
      <c r="BN65" s="146"/>
      <c r="BO65" s="146"/>
      <c r="BP65" s="146"/>
      <c r="BQ65" s="146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6" t="s">
        <v>73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7" t="s">
        <v>75</v>
      </c>
      <c r="U66" s="138"/>
      <c r="V66" s="139"/>
      <c r="W66" s="140">
        <v>0</v>
      </c>
      <c r="X66" s="141"/>
      <c r="Y66" s="141"/>
      <c r="Z66" s="141"/>
      <c r="AA66" s="142"/>
      <c r="AB66" s="140">
        <v>0</v>
      </c>
      <c r="AC66" s="141"/>
      <c r="AD66" s="141"/>
      <c r="AE66" s="141"/>
      <c r="AF66" s="142"/>
      <c r="AG66" s="107">
        <v>0</v>
      </c>
      <c r="AH66" s="108"/>
      <c r="AI66" s="147" t="s">
        <v>95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3" t="s">
        <v>93</v>
      </c>
      <c r="AV66" s="144"/>
      <c r="AW66" s="145"/>
      <c r="AX66" s="90">
        <v>100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6">
        <f>AX66-W66</f>
        <v>100</v>
      </c>
      <c r="BI66" s="146"/>
      <c r="BJ66" s="146"/>
      <c r="BK66" s="146"/>
      <c r="BL66" s="146"/>
      <c r="BM66" s="146">
        <f>BC66-AB66</f>
        <v>0</v>
      </c>
      <c r="BN66" s="146"/>
      <c r="BO66" s="146"/>
      <c r="BP66" s="146"/>
      <c r="BQ66" s="146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75" t="s">
        <v>32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</row>
    <row r="69" spans="1:78" ht="9" customHeight="1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3"/>
      <c r="AO71" s="3"/>
      <c r="AP71" s="74" t="s">
        <v>110</v>
      </c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</row>
    <row r="72" spans="1:78" x14ac:dyDescent="0.2">
      <c r="W72" s="71" t="s">
        <v>6</v>
      </c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4"/>
      <c r="AO72" s="4"/>
      <c r="AP72" s="71" t="s">
        <v>20</v>
      </c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</row>
  </sheetData>
  <mergeCells count="409"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5:V45"/>
    <mergeCell ref="AG46:AH46"/>
    <mergeCell ref="AI45:AT45"/>
    <mergeCell ref="AU45:AW45"/>
    <mergeCell ref="AI46:AT46"/>
    <mergeCell ref="AU46:AW46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5:BQ45"/>
    <mergeCell ref="BH45:BL45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P72:BH72"/>
    <mergeCell ref="A71:V71"/>
    <mergeCell ref="W71:AM71"/>
    <mergeCell ref="AP71:BH71"/>
    <mergeCell ref="W72:AM72"/>
    <mergeCell ref="A46:B46"/>
    <mergeCell ref="A68:BQ68"/>
    <mergeCell ref="BC46:BG46"/>
    <mergeCell ref="BM46:BQ46"/>
    <mergeCell ref="BH46:BL46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4:AH44"/>
    <mergeCell ref="T44:V44"/>
    <mergeCell ref="C44:S44"/>
    <mergeCell ref="AU44:AW44"/>
    <mergeCell ref="AI44:AT44"/>
    <mergeCell ref="AX44:BB44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3:BQ43"/>
    <mergeCell ref="AG43:BG43"/>
    <mergeCell ref="A43:AF43"/>
    <mergeCell ref="W36:AN36"/>
    <mergeCell ref="AO36:AS36"/>
    <mergeCell ref="AT36:AX36"/>
    <mergeCell ref="AY36:BC36"/>
    <mergeCell ref="AO38:AS38"/>
  </mergeCells>
  <phoneticPr fontId="0" type="noConversion"/>
  <conditionalFormatting sqref="C69">
    <cfRule type="cellIs" dxfId="72" priority="80" stopIfTrue="1" operator="equal">
      <formula>$C68</formula>
    </cfRule>
  </conditionalFormatting>
  <conditionalFormatting sqref="A46:B46 A69:B69 A30:B30 AG46:AH46 A67:B67">
    <cfRule type="cellIs" dxfId="71" priority="81" stopIfTrue="1" operator="equal">
      <formula>0</formula>
    </cfRule>
  </conditionalFormatting>
  <conditionalFormatting sqref="C46:S46 C29:T29 C30 C38">
    <cfRule type="cellIs" dxfId="70" priority="82" stopIfTrue="1" operator="equal">
      <formula>"Відсутній"</formula>
    </cfRule>
  </conditionalFormatting>
  <conditionalFormatting sqref="AI46:AT46 W29:AN29 W30 W38">
    <cfRule type="cellIs" dxfId="69" priority="83" stopIfTrue="1" operator="equal">
      <formula>"Видалено"</formula>
    </cfRule>
  </conditionalFormatting>
  <conditionalFormatting sqref="U30:V30 A38:B38">
    <cfRule type="cellIs" priority="84" stopIfTrue="1" operator="equal">
      <formula>0</formula>
    </cfRule>
  </conditionalFormatting>
  <conditionalFormatting sqref="U38:V38">
    <cfRule type="cellIs" priority="85" stopIfTrue="1" operator="notEqual">
      <formula>0</formula>
    </cfRule>
  </conditionalFormatting>
  <conditionalFormatting sqref="A31:B31">
    <cfRule type="cellIs" dxfId="68" priority="76" stopIfTrue="1" operator="equal">
      <formula>0</formula>
    </cfRule>
  </conditionalFormatting>
  <conditionalFormatting sqref="C31">
    <cfRule type="cellIs" dxfId="67" priority="77" stopIfTrue="1" operator="equal">
      <formula>"Відсутній"</formula>
    </cfRule>
  </conditionalFormatting>
  <conditionalFormatting sqref="W31">
    <cfRule type="cellIs" dxfId="66" priority="78" stopIfTrue="1" operator="equal">
      <formula>"Видалено"</formula>
    </cfRule>
  </conditionalFormatting>
  <conditionalFormatting sqref="U31:V31">
    <cfRule type="cellIs" priority="79" stopIfTrue="1" operator="equal">
      <formula>0</formula>
    </cfRule>
  </conditionalFormatting>
  <conditionalFormatting sqref="C39">
    <cfRule type="cellIs" dxfId="65" priority="68" stopIfTrue="1" operator="equal">
      <formula>"Відсутній"</formula>
    </cfRule>
  </conditionalFormatting>
  <conditionalFormatting sqref="W39">
    <cfRule type="cellIs" dxfId="64" priority="69" stopIfTrue="1" operator="equal">
      <formula>"Видалено"</formula>
    </cfRule>
  </conditionalFormatting>
  <conditionalFormatting sqref="A39:B39">
    <cfRule type="cellIs" priority="70" stopIfTrue="1" operator="equal">
      <formula>0</formula>
    </cfRule>
  </conditionalFormatting>
  <conditionalFormatting sqref="U39:V39">
    <cfRule type="cellIs" priority="71" stopIfTrue="1" operator="notEqual">
      <formula>0</formula>
    </cfRule>
  </conditionalFormatting>
  <conditionalFormatting sqref="C67">
    <cfRule type="cellIs" dxfId="63" priority="86" stopIfTrue="1" operator="equal">
      <formula>$C46</formula>
    </cfRule>
  </conditionalFormatting>
  <conditionalFormatting sqref="A47:B47 AG47:AH47">
    <cfRule type="cellIs" dxfId="62" priority="61" stopIfTrue="1" operator="equal">
      <formula>0</formula>
    </cfRule>
  </conditionalFormatting>
  <conditionalFormatting sqref="C47">
    <cfRule type="cellIs" dxfId="61" priority="62" stopIfTrue="1" operator="equal">
      <formula>"Відсутній"</formula>
    </cfRule>
  </conditionalFormatting>
  <conditionalFormatting sqref="AI47:AT47">
    <cfRule type="cellIs" dxfId="60" priority="63" stopIfTrue="1" operator="equal">
      <formula>"Видалено"</formula>
    </cfRule>
  </conditionalFormatting>
  <conditionalFormatting sqref="A48:B48 AG48:AH48">
    <cfRule type="cellIs" dxfId="59" priority="58" stopIfTrue="1" operator="equal">
      <formula>0</formula>
    </cfRule>
  </conditionalFormatting>
  <conditionalFormatting sqref="C48">
    <cfRule type="cellIs" dxfId="58" priority="59" stopIfTrue="1" operator="equal">
      <formula>"Відсутній"</formula>
    </cfRule>
  </conditionalFormatting>
  <conditionalFormatting sqref="AI48">
    <cfRule type="cellIs" dxfId="57" priority="60" stopIfTrue="1" operator="equal">
      <formula>"Видалено"</formula>
    </cfRule>
  </conditionalFormatting>
  <conditionalFormatting sqref="A49:B49 AG49:AH49">
    <cfRule type="cellIs" dxfId="56" priority="55" stopIfTrue="1" operator="equal">
      <formula>0</formula>
    </cfRule>
  </conditionalFormatting>
  <conditionalFormatting sqref="C49">
    <cfRule type="cellIs" dxfId="55" priority="56" stopIfTrue="1" operator="equal">
      <formula>"Відсутній"</formula>
    </cfRule>
  </conditionalFormatting>
  <conditionalFormatting sqref="AI49">
    <cfRule type="cellIs" dxfId="54" priority="57" stopIfTrue="1" operator="equal">
      <formula>"Видалено"</formula>
    </cfRule>
  </conditionalFormatting>
  <conditionalFormatting sqref="A50:B50 AG50:AH50">
    <cfRule type="cellIs" dxfId="53" priority="52" stopIfTrue="1" operator="equal">
      <formula>0</formula>
    </cfRule>
  </conditionalFormatting>
  <conditionalFormatting sqref="C50">
    <cfRule type="cellIs" dxfId="52" priority="53" stopIfTrue="1" operator="equal">
      <formula>"Відсутній"</formula>
    </cfRule>
  </conditionalFormatting>
  <conditionalFormatting sqref="AI50">
    <cfRule type="cellIs" dxfId="51" priority="54" stopIfTrue="1" operator="equal">
      <formula>"Видалено"</formula>
    </cfRule>
  </conditionalFormatting>
  <conditionalFormatting sqref="A51:B51 AG51:AH51">
    <cfRule type="cellIs" dxfId="50" priority="49" stopIfTrue="1" operator="equal">
      <formula>0</formula>
    </cfRule>
  </conditionalFormatting>
  <conditionalFormatting sqref="C51">
    <cfRule type="cellIs" dxfId="49" priority="50" stopIfTrue="1" operator="equal">
      <formula>"Відсутній"</formula>
    </cfRule>
  </conditionalFormatting>
  <conditionalFormatting sqref="AI51">
    <cfRule type="cellIs" dxfId="48" priority="51" stopIfTrue="1" operator="equal">
      <formula>"Видалено"</formula>
    </cfRule>
  </conditionalFormatting>
  <conditionalFormatting sqref="A52:B52 AG52:AH52">
    <cfRule type="cellIs" dxfId="47" priority="46" stopIfTrue="1" operator="equal">
      <formula>0</formula>
    </cfRule>
  </conditionalFormatting>
  <conditionalFormatting sqref="C52">
    <cfRule type="cellIs" dxfId="46" priority="47" stopIfTrue="1" operator="equal">
      <formula>"Відсутній"</formula>
    </cfRule>
  </conditionalFormatting>
  <conditionalFormatting sqref="AI52">
    <cfRule type="cellIs" dxfId="45" priority="48" stopIfTrue="1" operator="equal">
      <formula>"Видалено"</formula>
    </cfRule>
  </conditionalFormatting>
  <conditionalFormatting sqref="A53:B53 AG53:AH53">
    <cfRule type="cellIs" dxfId="44" priority="43" stopIfTrue="1" operator="equal">
      <formula>0</formula>
    </cfRule>
  </conditionalFormatting>
  <conditionalFormatting sqref="C53">
    <cfRule type="cellIs" dxfId="43" priority="44" stopIfTrue="1" operator="equal">
      <formula>"Відсутній"</formula>
    </cfRule>
  </conditionalFormatting>
  <conditionalFormatting sqref="AI53">
    <cfRule type="cellIs" dxfId="42" priority="45" stopIfTrue="1" operator="equal">
      <formula>"Видалено"</formula>
    </cfRule>
  </conditionalFormatting>
  <conditionalFormatting sqref="A54:B54 AG54:AH54">
    <cfRule type="cellIs" dxfId="41" priority="40" stopIfTrue="1" operator="equal">
      <formula>0</formula>
    </cfRule>
  </conditionalFormatting>
  <conditionalFormatting sqref="C54">
    <cfRule type="cellIs" dxfId="40" priority="41" stopIfTrue="1" operator="equal">
      <formula>"Відсутній"</formula>
    </cfRule>
  </conditionalFormatting>
  <conditionalFormatting sqref="AI54">
    <cfRule type="cellIs" dxfId="39" priority="42" stopIfTrue="1" operator="equal">
      <formula>"Видалено"</formula>
    </cfRule>
  </conditionalFormatting>
  <conditionalFormatting sqref="A55:B55 AG55:AH55">
    <cfRule type="cellIs" dxfId="38" priority="37" stopIfTrue="1" operator="equal">
      <formula>0</formula>
    </cfRule>
  </conditionalFormatting>
  <conditionalFormatting sqref="C55">
    <cfRule type="cellIs" dxfId="37" priority="38" stopIfTrue="1" operator="equal">
      <formula>"Відсутній"</formula>
    </cfRule>
  </conditionalFormatting>
  <conditionalFormatting sqref="AI55">
    <cfRule type="cellIs" dxfId="36" priority="39" stopIfTrue="1" operator="equal">
      <formula>"Видалено"</formula>
    </cfRule>
  </conditionalFormatting>
  <conditionalFormatting sqref="A56:B56 AG56:AH56">
    <cfRule type="cellIs" dxfId="35" priority="34" stopIfTrue="1" operator="equal">
      <formula>0</formula>
    </cfRule>
  </conditionalFormatting>
  <conditionalFormatting sqref="C56">
    <cfRule type="cellIs" dxfId="34" priority="35" stopIfTrue="1" operator="equal">
      <formula>"Відсутній"</formula>
    </cfRule>
  </conditionalFormatting>
  <conditionalFormatting sqref="AI56">
    <cfRule type="cellIs" dxfId="33" priority="36" stopIfTrue="1" operator="equal">
      <formula>"Видалено"</formula>
    </cfRule>
  </conditionalFormatting>
  <conditionalFormatting sqref="A57:B57 AG57:AH57">
    <cfRule type="cellIs" dxfId="32" priority="31" stopIfTrue="1" operator="equal">
      <formula>0</formula>
    </cfRule>
  </conditionalFormatting>
  <conditionalFormatting sqref="C57">
    <cfRule type="cellIs" dxfId="31" priority="32" stopIfTrue="1" operator="equal">
      <formula>"Відсутній"</formula>
    </cfRule>
  </conditionalFormatting>
  <conditionalFormatting sqref="AI57">
    <cfRule type="cellIs" dxfId="30" priority="33" stopIfTrue="1" operator="equal">
      <formula>"Видалено"</formula>
    </cfRule>
  </conditionalFormatting>
  <conditionalFormatting sqref="A58:B58 AG58:AH58">
    <cfRule type="cellIs" dxfId="29" priority="28" stopIfTrue="1" operator="equal">
      <formula>0</formula>
    </cfRule>
  </conditionalFormatting>
  <conditionalFormatting sqref="C58">
    <cfRule type="cellIs" dxfId="28" priority="29" stopIfTrue="1" operator="equal">
      <formula>"Відсутній"</formula>
    </cfRule>
  </conditionalFormatting>
  <conditionalFormatting sqref="AI58">
    <cfRule type="cellIs" dxfId="27" priority="30" stopIfTrue="1" operator="equal">
      <formula>"Видалено"</formula>
    </cfRule>
  </conditionalFormatting>
  <conditionalFormatting sqref="A59:B59 AG59:AH59">
    <cfRule type="cellIs" dxfId="26" priority="25" stopIfTrue="1" operator="equal">
      <formula>0</formula>
    </cfRule>
  </conditionalFormatting>
  <conditionalFormatting sqref="C59">
    <cfRule type="cellIs" dxfId="25" priority="26" stopIfTrue="1" operator="equal">
      <formula>"Відсутній"</formula>
    </cfRule>
  </conditionalFormatting>
  <conditionalFormatting sqref="AI59">
    <cfRule type="cellIs" dxfId="24" priority="27" stopIfTrue="1" operator="equal">
      <formula>"Видалено"</formula>
    </cfRule>
  </conditionalFormatting>
  <conditionalFormatting sqref="A60:B60 AG60:AH60">
    <cfRule type="cellIs" dxfId="23" priority="22" stopIfTrue="1" operator="equal">
      <formula>0</formula>
    </cfRule>
  </conditionalFormatting>
  <conditionalFormatting sqref="C60">
    <cfRule type="cellIs" dxfId="22" priority="23" stopIfTrue="1" operator="equal">
      <formula>"Відсутній"</formula>
    </cfRule>
  </conditionalFormatting>
  <conditionalFormatting sqref="AI60">
    <cfRule type="cellIs" dxfId="21" priority="24" stopIfTrue="1" operator="equal">
      <formula>"Видалено"</formula>
    </cfRule>
  </conditionalFormatting>
  <conditionalFormatting sqref="A61:B61 AG61:AH61">
    <cfRule type="cellIs" dxfId="20" priority="19" stopIfTrue="1" operator="equal">
      <formula>0</formula>
    </cfRule>
  </conditionalFormatting>
  <conditionalFormatting sqref="C61">
    <cfRule type="cellIs" dxfId="19" priority="20" stopIfTrue="1" operator="equal">
      <formula>"Відсутній"</formula>
    </cfRule>
  </conditionalFormatting>
  <conditionalFormatting sqref="AI61">
    <cfRule type="cellIs" dxfId="18" priority="21" stopIfTrue="1" operator="equal">
      <formula>"Видалено"</formula>
    </cfRule>
  </conditionalFormatting>
  <conditionalFormatting sqref="A62:B62 AG62:AH62">
    <cfRule type="cellIs" dxfId="17" priority="16" stopIfTrue="1" operator="equal">
      <formula>0</formula>
    </cfRule>
  </conditionalFormatting>
  <conditionalFormatting sqref="C62">
    <cfRule type="cellIs" dxfId="16" priority="17" stopIfTrue="1" operator="equal">
      <formula>"Відсутній"</formula>
    </cfRule>
  </conditionalFormatting>
  <conditionalFormatting sqref="AI62">
    <cfRule type="cellIs" dxfId="15" priority="18" stopIfTrue="1" operator="equal">
      <formula>"Видалено"</formula>
    </cfRule>
  </conditionalFormatting>
  <conditionalFormatting sqref="A63:B63 AG63:AH63">
    <cfRule type="cellIs" dxfId="14" priority="13" stopIfTrue="1" operator="equal">
      <formula>0</formula>
    </cfRule>
  </conditionalFormatting>
  <conditionalFormatting sqref="C63">
    <cfRule type="cellIs" dxfId="13" priority="14" stopIfTrue="1" operator="equal">
      <formula>"Відсутній"</formula>
    </cfRule>
  </conditionalFormatting>
  <conditionalFormatting sqref="AI63">
    <cfRule type="cellIs" dxfId="12" priority="15" stopIfTrue="1" operator="equal">
      <formula>"Видалено"</formula>
    </cfRule>
  </conditionalFormatting>
  <conditionalFormatting sqref="A64:B64 AG64:AH64">
    <cfRule type="cellIs" dxfId="11" priority="10" stopIfTrue="1" operator="equal">
      <formula>0</formula>
    </cfRule>
  </conditionalFormatting>
  <conditionalFormatting sqref="C64">
    <cfRule type="cellIs" dxfId="10" priority="11" stopIfTrue="1" operator="equal">
      <formula>"Відсутній"</formula>
    </cfRule>
  </conditionalFormatting>
  <conditionalFormatting sqref="AI64">
    <cfRule type="cellIs" dxfId="9" priority="12" stopIfTrue="1" operator="equal">
      <formula>"Видалено"</formula>
    </cfRule>
  </conditionalFormatting>
  <conditionalFormatting sqref="A65:B65 AG65:AH65">
    <cfRule type="cellIs" dxfId="8" priority="7" stopIfTrue="1" operator="equal">
      <formula>0</formula>
    </cfRule>
  </conditionalFormatting>
  <conditionalFormatting sqref="C65">
    <cfRule type="cellIs" dxfId="7" priority="8" stopIfTrue="1" operator="equal">
      <formula>"Відсутній"</formula>
    </cfRule>
  </conditionalFormatting>
  <conditionalFormatting sqref="AI65">
    <cfRule type="cellIs" dxfId="6" priority="9" stopIfTrue="1" operator="equal">
      <formula>"Видалено"</formula>
    </cfRule>
  </conditionalFormatting>
  <conditionalFormatting sqref="A66:B66 AG66:AH66">
    <cfRule type="cellIs" dxfId="5" priority="4" stopIfTrue="1" operator="equal">
      <formula>0</formula>
    </cfRule>
  </conditionalFormatting>
  <conditionalFormatting sqref="C66">
    <cfRule type="cellIs" dxfId="4" priority="5" stopIfTrue="1" operator="equal">
      <formula>"Відсутній"</formula>
    </cfRule>
  </conditionalFormatting>
  <conditionalFormatting sqref="AI6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2025-05-05T09:18:08Z</cp:lastPrinted>
  <dcterms:created xsi:type="dcterms:W3CDTF">2016-08-10T10:53:25Z</dcterms:created>
  <dcterms:modified xsi:type="dcterms:W3CDTF">2025-05-05T09:18:50Z</dcterms:modified>
</cp:coreProperties>
</file>